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w 标书\表\分项报价\"/>
    </mc:Choice>
  </mc:AlternateContent>
  <bookViews>
    <workbookView windowWidth="2742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<sst xmlns="http://schemas.openxmlformats.org/spreadsheetml/2006/main" count="341" uniqueCount="97">
  <si>
    <t>序号</t>
  </si>
  <si>
    <t>货物名称</t>
  </si>
  <si>
    <t>品牌、规格型号</t>
  </si>
  <si>
    <t>单价
（元）</t>
  </si>
  <si>
    <t>数量</t>
  </si>
  <si>
    <t>总价</t>
  </si>
  <si>
    <t>制造商</t>
  </si>
  <si>
    <t>中小企业（中、小、微型）</t>
  </si>
  <si>
    <t>是否节能环保</t>
  </si>
  <si>
    <t>节能环保证书编号及有效期</t>
  </si>
  <si>
    <t>是否强制采购产品</t>
  </si>
  <si>
    <t>强制采购产品证书及有效期</t>
  </si>
  <si>
    <t>心理测评终端</t>
  </si>
  <si>
    <t>华清
芯同创E70</t>
  </si>
  <si>
    <t>深圳华清同创科技有限公司</t>
  </si>
  <si>
    <t>小型企业</t>
  </si>
  <si>
    <t>是</t>
  </si>
  <si>
    <t>液晶显示器：CQC26701502438 微型计算机：CQC26701506067</t>
  </si>
  <si>
    <t>液晶显示器：2026010903850872微型计算机：2025010901829064</t>
  </si>
  <si>
    <t>咨询师工作台</t>
  </si>
  <si>
    <t>方达
FD0254</t>
  </si>
  <si>
    <t>山东方达科教仪器有限公司</t>
  </si>
  <si>
    <t>小微企业</t>
  </si>
  <si>
    <t>否</t>
  </si>
  <si>
    <t>/</t>
  </si>
  <si>
    <t>无声挂钟</t>
  </si>
  <si>
    <t>新威士
TJX010</t>
  </si>
  <si>
    <t>漳州市新威士钟表有限公司</t>
  </si>
  <si>
    <t>档案柜</t>
  </si>
  <si>
    <t>方达
FD0269</t>
  </si>
  <si>
    <t>沙发茶几</t>
  </si>
  <si>
    <t>方达
DF0289</t>
  </si>
  <si>
    <t>心理健康管理平台</t>
  </si>
  <si>
    <t>灵之心
LZX-HN-CP</t>
  </si>
  <si>
    <t>湖南灵之心心理学应用技术有限公司</t>
  </si>
  <si>
    <t>AI心育自助服务系统</t>
  </si>
  <si>
    <t>灵之心
LZX-XYZZH-V1.0</t>
  </si>
  <si>
    <t>触摸一体机：CEP2024A020101040031</t>
  </si>
  <si>
    <t>触摸一体机：2024180901057989</t>
  </si>
  <si>
    <t>心理信箱</t>
  </si>
  <si>
    <t>灵之心
LZX-HN-XX</t>
  </si>
  <si>
    <t>心理文化墙装饰画系列一</t>
  </si>
  <si>
    <t>灵之心
LZX-HN-XL-1</t>
  </si>
  <si>
    <t>功能室使用规范</t>
  </si>
  <si>
    <t>灵之心
LZX-HN-ZD</t>
  </si>
  <si>
    <t>录音笔</t>
  </si>
  <si>
    <t>Newsmy
V03（32G）</t>
  </si>
  <si>
    <t>湖南纽曼数码科技有限公司</t>
  </si>
  <si>
    <t>沙发+茶几</t>
  </si>
  <si>
    <t>方达
DF0212</t>
  </si>
  <si>
    <t>AI情绪分析仪</t>
  </si>
  <si>
    <t>灵之心
LZX-HN-FXY</t>
  </si>
  <si>
    <t>休闲放松沙发</t>
  </si>
  <si>
    <t>灵之心
LZX-HN-FS</t>
  </si>
  <si>
    <t>心理益智创维套装</t>
  </si>
  <si>
    <t>灵之心
LZX-HN-YZTZ</t>
  </si>
  <si>
    <t>心理墙贴A</t>
  </si>
  <si>
    <t>灵之心
LZX-HN-QTA</t>
  </si>
  <si>
    <t>心理文化墙装饰画系列二</t>
  </si>
  <si>
    <t>灵之心
LZX-HN-XL-2</t>
  </si>
  <si>
    <t>实木心理沙盘</t>
  </si>
  <si>
    <t>灵之心
LZX-HN-SP1000</t>
  </si>
  <si>
    <t>AI沙盘分析系统</t>
  </si>
  <si>
    <t>灵之心
LZX-HN-SPD</t>
  </si>
  <si>
    <t>沙盘凳</t>
  </si>
  <si>
    <t>灵之心
LZX-HN-AISP</t>
  </si>
  <si>
    <t>心理文化墙装饰画系列三</t>
  </si>
  <si>
    <t>灵之心
LZX-HN-XL-3</t>
  </si>
  <si>
    <t>音乐放松椅</t>
  </si>
  <si>
    <t>灵之心
LZX-HN-BFS</t>
  </si>
  <si>
    <t>懒人沙发</t>
  </si>
  <si>
    <t>方达
DF0236</t>
  </si>
  <si>
    <t>放松地毯</t>
  </si>
  <si>
    <t>方达
DF0214</t>
  </si>
  <si>
    <t>心理文化墙装饰画系列四</t>
  </si>
  <si>
    <t>灵之心
LZX-HN-XL-4</t>
  </si>
  <si>
    <t>智能情绪调节释压系统</t>
  </si>
  <si>
    <t>灵之心
LZX-HN-WRC</t>
  </si>
  <si>
    <t>耐用型宣泄人</t>
  </si>
  <si>
    <t>灵之心
LZX-HN-NYY</t>
  </si>
  <si>
    <t>收纳凳</t>
  </si>
  <si>
    <t>方达
DF0326</t>
  </si>
  <si>
    <t>团体活动桌椅</t>
  </si>
  <si>
    <t>灵之心
LZX-HN-HDZ</t>
  </si>
  <si>
    <t>标准版团体辅导箱</t>
  </si>
  <si>
    <t>灵之心
LZX-HN-HTB</t>
  </si>
  <si>
    <t>艺术心理辅导箱</t>
  </si>
  <si>
    <t>灵之心
LZX-HN-YSTJ</t>
  </si>
  <si>
    <t>心理文化墙装饰画系列五</t>
  </si>
  <si>
    <t>灵之心
LZX-HN-XL-5</t>
  </si>
  <si>
    <t>心理文化墙装饰画系列六</t>
  </si>
  <si>
    <t>灵之心
LZX-HN-XL-6</t>
  </si>
  <si>
    <t>收纳柜</t>
  </si>
  <si>
    <t>方达
DF0396</t>
  </si>
  <si>
    <t>系统集成与装修</t>
  </si>
  <si>
    <t>方达
DF0314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</si>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</sst>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"/>
  <sheetViews>
    <sheetView tabSelected="1" topLeftCell="A15" workbookViewId="0">
      <selection activeCell="I46" sqref="I46"/>
    </sheetView>
  </sheetViews>
  <sheetFormatPr defaultColWidth="9" defaultRowHeight="45" customHeight="1"/>
  <cols>
    <col min="1" max="1" width="3.45833333333333" style="1" customWidth="1"/>
    <col min="2" max="2" width="11.1416666666667" style="2" customWidth="1"/>
    <col min="3" max="3" width="12.7833333333333" style="1" customWidth="1"/>
    <col min="4" max="4" width="12.7833333333333" style="3" customWidth="1"/>
    <col min="5" max="5" width="8.25" style="3" customWidth="1"/>
    <col min="6" max="6" width="10.75" style="3" customWidth="1"/>
    <col min="7" max="7" width="14.125" style="2" customWidth="1"/>
    <col min="8" max="8" width="9" style="2"/>
    <col min="9" max="9" width="5.95833333333333" style="1" customWidth="1"/>
    <col min="10" max="10" width="16.625" style="1" customWidth="1"/>
    <col min="11" max="11" width="9" style="1"/>
    <col min="12" max="12" width="18" style="2" customWidth="1"/>
    <col min="13" max="16384" width="9" style="2"/>
  </cols>
  <sheetData>
    <row r="1" s="1" customFormat="1" customHeight="1" spans="1:12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6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customHeight="1" spans="1:12">
      <c r="A2" s="4">
        <v>1</v>
      </c>
      <c r="B2" s="4" t="s">
        <v>12</v>
      </c>
      <c r="C2" s="5" t="s">
        <v>13</v>
      </c>
      <c r="D2" s="4">
        <v>5000</v>
      </c>
      <c r="E2" s="4">
        <v>1</v>
      </c>
      <c r="F2" s="4">
        <f>D2*E2</f>
        <v>5000</v>
      </c>
      <c r="G2" s="7" t="s">
        <v>14</v>
      </c>
      <c r="H2" s="8" t="s">
        <v>15</v>
      </c>
      <c r="I2" s="4" t="s">
        <v>16</v>
      </c>
      <c r="J2" s="4" t="s">
        <v>17</v>
      </c>
      <c r="K2" s="4" t="s">
        <v>16</v>
      </c>
      <c r="L2" s="8" t="s">
        <v>18</v>
      </c>
    </row>
    <row r="3" customHeight="1" spans="1:12">
      <c r="A3" s="4">
        <v>2</v>
      </c>
      <c r="B3" s="4" t="s">
        <v>19</v>
      </c>
      <c r="C3" s="5" t="s">
        <v>20</v>
      </c>
      <c r="D3" s="4">
        <v>1200</v>
      </c>
      <c r="E3" s="4">
        <v>1</v>
      </c>
      <c r="F3" s="4">
        <f t="shared" ref="F3:F42" si="0">D3*E3</f>
        <v>1200</v>
      </c>
      <c r="G3" s="7" t="s">
        <v>21</v>
      </c>
      <c r="H3" s="8" t="s">
        <v>22</v>
      </c>
      <c r="I3" s="4" t="s">
        <v>23</v>
      </c>
      <c r="J3" s="4" t="s">
        <v>24</v>
      </c>
      <c r="K3" s="4" t="s">
        <v>23</v>
      </c>
      <c r="L3" s="4" t="s">
        <v>24</v>
      </c>
    </row>
    <row r="4" customHeight="1" spans="1:12">
      <c r="A4" s="4">
        <v>3</v>
      </c>
      <c r="B4" s="4" t="s">
        <v>25</v>
      </c>
      <c r="C4" s="5" t="s">
        <v>26</v>
      </c>
      <c r="D4" s="4">
        <v>160</v>
      </c>
      <c r="E4" s="4">
        <v>1</v>
      </c>
      <c r="F4" s="4">
        <f t="shared" si="0"/>
        <v>160</v>
      </c>
      <c r="G4" s="7" t="s">
        <v>27</v>
      </c>
      <c r="H4" s="8" t="s">
        <v>22</v>
      </c>
      <c r="I4" s="4" t="s">
        <v>23</v>
      </c>
      <c r="J4" s="4" t="s">
        <v>24</v>
      </c>
      <c r="K4" s="4" t="s">
        <v>23</v>
      </c>
      <c r="L4" s="4" t="s">
        <v>24</v>
      </c>
    </row>
    <row r="5" customHeight="1" spans="1:12">
      <c r="A5" s="4">
        <v>4</v>
      </c>
      <c r="B5" s="4" t="s">
        <v>28</v>
      </c>
      <c r="C5" s="5" t="s">
        <v>29</v>
      </c>
      <c r="D5" s="4">
        <v>1180</v>
      </c>
      <c r="E5" s="4">
        <v>2</v>
      </c>
      <c r="F5" s="4">
        <f t="shared" si="0"/>
        <v>2360</v>
      </c>
      <c r="G5" s="7" t="s">
        <v>21</v>
      </c>
      <c r="H5" s="8" t="s">
        <v>22</v>
      </c>
      <c r="I5" s="4" t="s">
        <v>23</v>
      </c>
      <c r="J5" s="4" t="s">
        <v>24</v>
      </c>
      <c r="K5" s="4" t="s">
        <v>23</v>
      </c>
      <c r="L5" s="4" t="s">
        <v>24</v>
      </c>
    </row>
    <row r="6" customHeight="1" spans="1:12">
      <c r="A6" s="4">
        <v>5</v>
      </c>
      <c r="B6" s="4" t="s">
        <v>30</v>
      </c>
      <c r="C6" s="5" t="s">
        <v>31</v>
      </c>
      <c r="D6" s="4">
        <v>4500</v>
      </c>
      <c r="E6" s="4">
        <v>1</v>
      </c>
      <c r="F6" s="4">
        <f t="shared" si="0"/>
        <v>4500</v>
      </c>
      <c r="G6" s="7" t="s">
        <v>21</v>
      </c>
      <c r="H6" s="8" t="s">
        <v>22</v>
      </c>
      <c r="I6" s="4" t="s">
        <v>23</v>
      </c>
      <c r="J6" s="4" t="s">
        <v>24</v>
      </c>
      <c r="K6" s="4" t="s">
        <v>23</v>
      </c>
      <c r="L6" s="4" t="s">
        <v>24</v>
      </c>
    </row>
    <row r="7" customHeight="1" spans="1:12">
      <c r="A7" s="4">
        <v>6</v>
      </c>
      <c r="B7" s="4" t="s">
        <v>32</v>
      </c>
      <c r="C7" s="5" t="s">
        <v>33</v>
      </c>
      <c r="D7" s="4">
        <v>15000</v>
      </c>
      <c r="E7" s="4">
        <v>1</v>
      </c>
      <c r="F7" s="4">
        <f t="shared" si="0"/>
        <v>15000</v>
      </c>
      <c r="G7" s="7" t="s">
        <v>34</v>
      </c>
      <c r="H7" s="8" t="s">
        <v>15</v>
      </c>
      <c r="I7" s="4" t="s">
        <v>23</v>
      </c>
      <c r="J7" s="4" t="s">
        <v>24</v>
      </c>
      <c r="K7" s="4" t="s">
        <v>23</v>
      </c>
      <c r="L7" s="4" t="s">
        <v>24</v>
      </c>
    </row>
    <row r="8" customHeight="1" spans="1:12">
      <c r="A8" s="4">
        <v>7</v>
      </c>
      <c r="B8" s="4" t="s">
        <v>35</v>
      </c>
      <c r="C8" s="5" t="s">
        <v>36</v>
      </c>
      <c r="D8" s="4">
        <v>23000</v>
      </c>
      <c r="E8" s="4">
        <v>1</v>
      </c>
      <c r="F8" s="4">
        <f t="shared" si="0"/>
        <v>23000</v>
      </c>
      <c r="G8" s="7" t="s">
        <v>34</v>
      </c>
      <c r="H8" s="8" t="s">
        <v>15</v>
      </c>
      <c r="I8" s="4" t="s">
        <v>16</v>
      </c>
      <c r="J8" s="4" t="s">
        <v>37</v>
      </c>
      <c r="K8" s="4" t="s">
        <v>16</v>
      </c>
      <c r="L8" s="8" t="s">
        <v>38</v>
      </c>
    </row>
    <row r="9" customHeight="1" spans="1:12">
      <c r="A9" s="4">
        <v>8</v>
      </c>
      <c r="B9" s="4" t="s">
        <v>39</v>
      </c>
      <c r="C9" s="5" t="s">
        <v>40</v>
      </c>
      <c r="D9" s="4">
        <v>180</v>
      </c>
      <c r="E9" s="4">
        <v>1</v>
      </c>
      <c r="F9" s="4">
        <f t="shared" si="0"/>
        <v>180</v>
      </c>
      <c r="G9" s="7" t="s">
        <v>34</v>
      </c>
      <c r="H9" s="8" t="s">
        <v>15</v>
      </c>
      <c r="I9" s="4" t="s">
        <v>23</v>
      </c>
      <c r="J9" s="4" t="s">
        <v>24</v>
      </c>
      <c r="K9" s="4" t="s">
        <v>23</v>
      </c>
      <c r="L9" s="4" t="s">
        <v>24</v>
      </c>
    </row>
    <row r="10" customHeight="1" spans="1:12">
      <c r="A10" s="4">
        <v>9</v>
      </c>
      <c r="B10" s="4" t="s">
        <v>41</v>
      </c>
      <c r="C10" s="5" t="s">
        <v>42</v>
      </c>
      <c r="D10" s="4">
        <v>540</v>
      </c>
      <c r="E10" s="4">
        <v>1</v>
      </c>
      <c r="F10" s="4">
        <f t="shared" si="0"/>
        <v>540</v>
      </c>
      <c r="G10" s="7" t="s">
        <v>34</v>
      </c>
      <c r="H10" s="8" t="s">
        <v>15</v>
      </c>
      <c r="I10" s="4" t="s">
        <v>23</v>
      </c>
      <c r="J10" s="4" t="s">
        <v>24</v>
      </c>
      <c r="K10" s="4" t="s">
        <v>23</v>
      </c>
      <c r="L10" s="4" t="s">
        <v>24</v>
      </c>
    </row>
    <row r="11" customHeight="1" spans="1:12">
      <c r="A11" s="4">
        <v>10</v>
      </c>
      <c r="B11" s="4" t="s">
        <v>43</v>
      </c>
      <c r="C11" s="5" t="s">
        <v>44</v>
      </c>
      <c r="D11" s="4">
        <v>120</v>
      </c>
      <c r="E11" s="4">
        <v>1</v>
      </c>
      <c r="F11" s="4">
        <f t="shared" si="0"/>
        <v>120</v>
      </c>
      <c r="G11" s="7" t="s">
        <v>34</v>
      </c>
      <c r="H11" s="8" t="s">
        <v>15</v>
      </c>
      <c r="I11" s="4" t="s">
        <v>23</v>
      </c>
      <c r="J11" s="4" t="s">
        <v>24</v>
      </c>
      <c r="K11" s="4" t="s">
        <v>23</v>
      </c>
      <c r="L11" s="4" t="s">
        <v>24</v>
      </c>
    </row>
    <row r="12" customHeight="1" spans="1:12">
      <c r="A12" s="4">
        <v>11</v>
      </c>
      <c r="B12" s="4" t="s">
        <v>25</v>
      </c>
      <c r="C12" s="5" t="s">
        <v>26</v>
      </c>
      <c r="D12" s="4">
        <v>160</v>
      </c>
      <c r="E12" s="4">
        <v>1</v>
      </c>
      <c r="F12" s="4">
        <f t="shared" si="0"/>
        <v>160</v>
      </c>
      <c r="G12" s="7" t="s">
        <v>27</v>
      </c>
      <c r="H12" s="8" t="s">
        <v>22</v>
      </c>
      <c r="I12" s="4" t="s">
        <v>23</v>
      </c>
      <c r="J12" s="4" t="s">
        <v>24</v>
      </c>
      <c r="K12" s="4" t="s">
        <v>23</v>
      </c>
      <c r="L12" s="4" t="s">
        <v>24</v>
      </c>
    </row>
    <row r="13" customHeight="1" spans="1:12">
      <c r="A13" s="4">
        <v>12</v>
      </c>
      <c r="B13" s="4" t="s">
        <v>45</v>
      </c>
      <c r="C13" s="5" t="s">
        <v>46</v>
      </c>
      <c r="D13" s="4">
        <v>430</v>
      </c>
      <c r="E13" s="4">
        <v>1</v>
      </c>
      <c r="F13" s="4">
        <f t="shared" si="0"/>
        <v>430</v>
      </c>
      <c r="G13" s="7" t="s">
        <v>47</v>
      </c>
      <c r="H13" s="8" t="s">
        <v>22</v>
      </c>
      <c r="I13" s="4" t="s">
        <v>23</v>
      </c>
      <c r="J13" s="4" t="s">
        <v>24</v>
      </c>
      <c r="K13" s="4" t="s">
        <v>23</v>
      </c>
      <c r="L13" s="4" t="s">
        <v>24</v>
      </c>
    </row>
    <row r="14" customHeight="1" spans="1:12">
      <c r="A14" s="4">
        <v>13</v>
      </c>
      <c r="B14" s="4" t="s">
        <v>48</v>
      </c>
      <c r="C14" s="5" t="s">
        <v>49</v>
      </c>
      <c r="D14" s="4">
        <v>2890</v>
      </c>
      <c r="E14" s="4">
        <v>1</v>
      </c>
      <c r="F14" s="4">
        <f t="shared" si="0"/>
        <v>2890</v>
      </c>
      <c r="G14" s="7" t="s">
        <v>21</v>
      </c>
      <c r="H14" s="8" t="s">
        <v>22</v>
      </c>
      <c r="I14" s="4" t="s">
        <v>23</v>
      </c>
      <c r="J14" s="4" t="s">
        <v>24</v>
      </c>
      <c r="K14" s="4" t="s">
        <v>23</v>
      </c>
      <c r="L14" s="4" t="s">
        <v>24</v>
      </c>
    </row>
    <row r="15" customHeight="1" spans="1:12">
      <c r="A15" s="4">
        <v>14</v>
      </c>
      <c r="B15" s="4" t="s">
        <v>50</v>
      </c>
      <c r="C15" s="5" t="s">
        <v>51</v>
      </c>
      <c r="D15" s="4">
        <v>29600</v>
      </c>
      <c r="E15" s="4">
        <v>1</v>
      </c>
      <c r="F15" s="4">
        <f t="shared" si="0"/>
        <v>29600</v>
      </c>
      <c r="G15" s="7" t="s">
        <v>34</v>
      </c>
      <c r="H15" s="8" t="s">
        <v>15</v>
      </c>
      <c r="I15" s="4" t="s">
        <v>16</v>
      </c>
      <c r="J15" s="4" t="s">
        <v>37</v>
      </c>
      <c r="K15" s="4" t="s">
        <v>16</v>
      </c>
      <c r="L15" s="8" t="s">
        <v>38</v>
      </c>
    </row>
    <row r="16" customHeight="1" spans="1:12">
      <c r="A16" s="4">
        <v>15</v>
      </c>
      <c r="B16" s="4" t="s">
        <v>52</v>
      </c>
      <c r="C16" s="5" t="s">
        <v>53</v>
      </c>
      <c r="D16" s="4">
        <v>1980</v>
      </c>
      <c r="E16" s="4">
        <v>1</v>
      </c>
      <c r="F16" s="4">
        <f t="shared" si="0"/>
        <v>1980</v>
      </c>
      <c r="G16" s="7" t="s">
        <v>34</v>
      </c>
      <c r="H16" s="8" t="s">
        <v>15</v>
      </c>
      <c r="I16" s="4" t="s">
        <v>23</v>
      </c>
      <c r="J16" s="4" t="s">
        <v>24</v>
      </c>
      <c r="K16" s="4" t="s">
        <v>23</v>
      </c>
      <c r="L16" s="4" t="s">
        <v>24</v>
      </c>
    </row>
    <row r="17" customHeight="1" spans="1:12">
      <c r="A17" s="4">
        <v>16</v>
      </c>
      <c r="B17" s="4" t="s">
        <v>54</v>
      </c>
      <c r="C17" s="5" t="s">
        <v>55</v>
      </c>
      <c r="D17" s="4">
        <v>5580</v>
      </c>
      <c r="E17" s="4">
        <v>1</v>
      </c>
      <c r="F17" s="4">
        <f t="shared" si="0"/>
        <v>5580</v>
      </c>
      <c r="G17" s="7" t="s">
        <v>34</v>
      </c>
      <c r="H17" s="8" t="s">
        <v>15</v>
      </c>
      <c r="I17" s="4" t="s">
        <v>23</v>
      </c>
      <c r="J17" s="4" t="s">
        <v>24</v>
      </c>
      <c r="K17" s="4" t="s">
        <v>23</v>
      </c>
      <c r="L17" s="4" t="s">
        <v>24</v>
      </c>
    </row>
    <row r="18" customHeight="1" spans="1:12">
      <c r="A18" s="4">
        <v>17</v>
      </c>
      <c r="B18" s="4" t="s">
        <v>56</v>
      </c>
      <c r="C18" s="5" t="s">
        <v>57</v>
      </c>
      <c r="D18" s="4">
        <v>560</v>
      </c>
      <c r="E18" s="4">
        <v>1</v>
      </c>
      <c r="F18" s="4">
        <f t="shared" si="0"/>
        <v>560</v>
      </c>
      <c r="G18" s="7" t="s">
        <v>34</v>
      </c>
      <c r="H18" s="8" t="s">
        <v>15</v>
      </c>
      <c r="I18" s="4" t="s">
        <v>23</v>
      </c>
      <c r="J18" s="4" t="s">
        <v>24</v>
      </c>
      <c r="K18" s="4" t="s">
        <v>23</v>
      </c>
      <c r="L18" s="4" t="s">
        <v>24</v>
      </c>
    </row>
    <row r="19" customHeight="1" spans="1:12">
      <c r="A19" s="4">
        <v>18</v>
      </c>
      <c r="B19" s="4" t="s">
        <v>58</v>
      </c>
      <c r="C19" s="5" t="s">
        <v>59</v>
      </c>
      <c r="D19" s="4">
        <v>540</v>
      </c>
      <c r="E19" s="4">
        <v>1</v>
      </c>
      <c r="F19" s="4">
        <f t="shared" si="0"/>
        <v>540</v>
      </c>
      <c r="G19" s="7" t="s">
        <v>34</v>
      </c>
      <c r="H19" s="8" t="s">
        <v>15</v>
      </c>
      <c r="I19" s="4" t="s">
        <v>23</v>
      </c>
      <c r="J19" s="4" t="s">
        <v>24</v>
      </c>
      <c r="K19" s="4" t="s">
        <v>23</v>
      </c>
      <c r="L19" s="4" t="s">
        <v>24</v>
      </c>
    </row>
    <row r="20" customHeight="1" spans="1:12">
      <c r="A20" s="4">
        <v>19</v>
      </c>
      <c r="B20" s="4" t="s">
        <v>43</v>
      </c>
      <c r="C20" s="5" t="s">
        <v>44</v>
      </c>
      <c r="D20" s="4">
        <v>110</v>
      </c>
      <c r="E20" s="4">
        <v>1</v>
      </c>
      <c r="F20" s="4">
        <f t="shared" si="0"/>
        <v>110</v>
      </c>
      <c r="G20" s="7" t="s">
        <v>34</v>
      </c>
      <c r="H20" s="8" t="s">
        <v>15</v>
      </c>
      <c r="I20" s="4" t="s">
        <v>23</v>
      </c>
      <c r="J20" s="4" t="s">
        <v>24</v>
      </c>
      <c r="K20" s="4" t="s">
        <v>23</v>
      </c>
      <c r="L20" s="4" t="s">
        <v>24</v>
      </c>
    </row>
    <row r="21" customHeight="1" spans="1:12">
      <c r="A21" s="4">
        <v>20</v>
      </c>
      <c r="B21" s="4" t="s">
        <v>60</v>
      </c>
      <c r="C21" s="5" t="s">
        <v>61</v>
      </c>
      <c r="D21" s="4">
        <v>16600</v>
      </c>
      <c r="E21" s="4">
        <v>1</v>
      </c>
      <c r="F21" s="4">
        <f t="shared" si="0"/>
        <v>16600</v>
      </c>
      <c r="G21" s="7" t="s">
        <v>34</v>
      </c>
      <c r="H21" s="8" t="s">
        <v>15</v>
      </c>
      <c r="I21" s="4" t="s">
        <v>23</v>
      </c>
      <c r="J21" s="4" t="s">
        <v>24</v>
      </c>
      <c r="K21" s="4" t="s">
        <v>23</v>
      </c>
      <c r="L21" s="4" t="s">
        <v>24</v>
      </c>
    </row>
    <row r="22" customHeight="1" spans="1:12">
      <c r="A22" s="4">
        <v>21</v>
      </c>
      <c r="B22" s="4" t="s">
        <v>62</v>
      </c>
      <c r="C22" s="5" t="s">
        <v>63</v>
      </c>
      <c r="D22" s="4">
        <v>1200</v>
      </c>
      <c r="E22" s="4">
        <v>1</v>
      </c>
      <c r="F22" s="4">
        <f t="shared" si="0"/>
        <v>1200</v>
      </c>
      <c r="G22" s="7" t="s">
        <v>34</v>
      </c>
      <c r="H22" s="8" t="s">
        <v>15</v>
      </c>
      <c r="I22" s="4" t="s">
        <v>23</v>
      </c>
      <c r="J22" s="4" t="s">
        <v>24</v>
      </c>
      <c r="K22" s="4" t="s">
        <v>23</v>
      </c>
      <c r="L22" s="4" t="s">
        <v>24</v>
      </c>
    </row>
    <row r="23" customHeight="1" spans="1:12">
      <c r="A23" s="4">
        <v>22</v>
      </c>
      <c r="B23" s="4" t="s">
        <v>64</v>
      </c>
      <c r="C23" s="5" t="s">
        <v>65</v>
      </c>
      <c r="D23" s="4">
        <v>180</v>
      </c>
      <c r="E23" s="4">
        <v>4</v>
      </c>
      <c r="F23" s="4">
        <f t="shared" si="0"/>
        <v>720</v>
      </c>
      <c r="G23" s="7" t="s">
        <v>34</v>
      </c>
      <c r="H23" s="8" t="s">
        <v>15</v>
      </c>
      <c r="I23" s="4" t="s">
        <v>23</v>
      </c>
      <c r="J23" s="4" t="s">
        <v>24</v>
      </c>
      <c r="K23" s="4" t="s">
        <v>23</v>
      </c>
      <c r="L23" s="4" t="s">
        <v>24</v>
      </c>
    </row>
    <row r="24" customHeight="1" spans="1:12">
      <c r="A24" s="4">
        <v>23</v>
      </c>
      <c r="B24" s="4" t="s">
        <v>66</v>
      </c>
      <c r="C24" s="5" t="s">
        <v>67</v>
      </c>
      <c r="D24" s="4">
        <v>360</v>
      </c>
      <c r="E24" s="4">
        <v>1</v>
      </c>
      <c r="F24" s="4">
        <f t="shared" si="0"/>
        <v>360</v>
      </c>
      <c r="G24" s="7" t="s">
        <v>34</v>
      </c>
      <c r="H24" s="8" t="s">
        <v>15</v>
      </c>
      <c r="I24" s="4" t="s">
        <v>23</v>
      </c>
      <c r="J24" s="4" t="s">
        <v>24</v>
      </c>
      <c r="K24" s="4" t="s">
        <v>23</v>
      </c>
      <c r="L24" s="4" t="s">
        <v>24</v>
      </c>
    </row>
    <row r="25" customHeight="1" spans="1:12">
      <c r="A25" s="4">
        <v>24</v>
      </c>
      <c r="B25" s="4" t="s">
        <v>43</v>
      </c>
      <c r="C25" s="5" t="s">
        <v>44</v>
      </c>
      <c r="D25" s="4">
        <v>110</v>
      </c>
      <c r="E25" s="4">
        <v>2</v>
      </c>
      <c r="F25" s="4">
        <f t="shared" si="0"/>
        <v>220</v>
      </c>
      <c r="G25" s="7" t="s">
        <v>34</v>
      </c>
      <c r="H25" s="8" t="s">
        <v>15</v>
      </c>
      <c r="I25" s="4" t="s">
        <v>23</v>
      </c>
      <c r="J25" s="4" t="s">
        <v>24</v>
      </c>
      <c r="K25" s="4" t="s">
        <v>23</v>
      </c>
      <c r="L25" s="4" t="s">
        <v>24</v>
      </c>
    </row>
    <row r="26" customHeight="1" spans="1:12">
      <c r="A26" s="4">
        <v>25</v>
      </c>
      <c r="B26" s="4" t="s">
        <v>68</v>
      </c>
      <c r="C26" s="5" t="s">
        <v>69</v>
      </c>
      <c r="D26" s="4">
        <v>18680</v>
      </c>
      <c r="E26" s="4">
        <v>1</v>
      </c>
      <c r="F26" s="4">
        <f t="shared" si="0"/>
        <v>18680</v>
      </c>
      <c r="G26" s="7" t="s">
        <v>34</v>
      </c>
      <c r="H26" s="8" t="s">
        <v>15</v>
      </c>
      <c r="I26" s="4" t="s">
        <v>23</v>
      </c>
      <c r="J26" s="4" t="s">
        <v>24</v>
      </c>
      <c r="K26" s="4" t="s">
        <v>23</v>
      </c>
      <c r="L26" s="4" t="s">
        <v>24</v>
      </c>
    </row>
    <row r="27" customHeight="1" spans="1:12">
      <c r="A27" s="4">
        <v>26</v>
      </c>
      <c r="B27" s="4" t="s">
        <v>70</v>
      </c>
      <c r="C27" s="5" t="s">
        <v>71</v>
      </c>
      <c r="D27" s="4">
        <v>450</v>
      </c>
      <c r="E27" s="4">
        <v>2</v>
      </c>
      <c r="F27" s="4">
        <f t="shared" si="0"/>
        <v>900</v>
      </c>
      <c r="G27" s="7" t="s">
        <v>21</v>
      </c>
      <c r="H27" s="8" t="s">
        <v>22</v>
      </c>
      <c r="I27" s="4" t="s">
        <v>23</v>
      </c>
      <c r="J27" s="4" t="s">
        <v>24</v>
      </c>
      <c r="K27" s="4" t="s">
        <v>23</v>
      </c>
      <c r="L27" s="4" t="s">
        <v>24</v>
      </c>
    </row>
    <row r="28" customHeight="1" spans="1:12">
      <c r="A28" s="4">
        <v>27</v>
      </c>
      <c r="B28" s="4" t="s">
        <v>72</v>
      </c>
      <c r="C28" s="5" t="s">
        <v>73</v>
      </c>
      <c r="D28" s="4">
        <v>160</v>
      </c>
      <c r="E28" s="4">
        <v>3</v>
      </c>
      <c r="F28" s="4">
        <f t="shared" si="0"/>
        <v>480</v>
      </c>
      <c r="G28" s="7" t="s">
        <v>21</v>
      </c>
      <c r="H28" s="8" t="s">
        <v>22</v>
      </c>
      <c r="I28" s="4" t="s">
        <v>23</v>
      </c>
      <c r="J28" s="4" t="s">
        <v>24</v>
      </c>
      <c r="K28" s="4" t="s">
        <v>23</v>
      </c>
      <c r="L28" s="4" t="s">
        <v>24</v>
      </c>
    </row>
    <row r="29" customHeight="1" spans="1:12">
      <c r="A29" s="4">
        <v>28</v>
      </c>
      <c r="B29" s="4" t="s">
        <v>74</v>
      </c>
      <c r="C29" s="5" t="s">
        <v>75</v>
      </c>
      <c r="D29" s="4">
        <v>690</v>
      </c>
      <c r="E29" s="4">
        <v>1</v>
      </c>
      <c r="F29" s="4">
        <f t="shared" si="0"/>
        <v>690</v>
      </c>
      <c r="G29" s="7" t="s">
        <v>34</v>
      </c>
      <c r="H29" s="8" t="s">
        <v>15</v>
      </c>
      <c r="I29" s="4" t="s">
        <v>23</v>
      </c>
      <c r="J29" s="4" t="s">
        <v>24</v>
      </c>
      <c r="K29" s="4" t="s">
        <v>23</v>
      </c>
      <c r="L29" s="4" t="s">
        <v>24</v>
      </c>
    </row>
    <row r="30" customHeight="1" spans="1:12">
      <c r="A30" s="4">
        <v>29</v>
      </c>
      <c r="B30" s="4" t="s">
        <v>43</v>
      </c>
      <c r="C30" s="5" t="s">
        <v>44</v>
      </c>
      <c r="D30" s="4">
        <v>120</v>
      </c>
      <c r="E30" s="4">
        <v>1</v>
      </c>
      <c r="F30" s="4">
        <f t="shared" si="0"/>
        <v>120</v>
      </c>
      <c r="G30" s="7" t="s">
        <v>34</v>
      </c>
      <c r="H30" s="8" t="s">
        <v>15</v>
      </c>
      <c r="I30" s="4" t="s">
        <v>23</v>
      </c>
      <c r="J30" s="4" t="s">
        <v>24</v>
      </c>
      <c r="K30" s="4" t="s">
        <v>23</v>
      </c>
      <c r="L30" s="4" t="s">
        <v>24</v>
      </c>
    </row>
    <row r="31" customHeight="1" spans="1:12">
      <c r="A31" s="4">
        <v>30</v>
      </c>
      <c r="B31" s="4" t="s">
        <v>76</v>
      </c>
      <c r="C31" s="5" t="s">
        <v>77</v>
      </c>
      <c r="D31" s="4">
        <v>19300</v>
      </c>
      <c r="E31" s="4">
        <v>1</v>
      </c>
      <c r="F31" s="4">
        <f t="shared" si="0"/>
        <v>19300</v>
      </c>
      <c r="G31" s="7" t="s">
        <v>34</v>
      </c>
      <c r="H31" s="8" t="s">
        <v>15</v>
      </c>
      <c r="I31" s="4" t="s">
        <v>23</v>
      </c>
      <c r="J31" s="4" t="s">
        <v>24</v>
      </c>
      <c r="K31" s="4" t="s">
        <v>23</v>
      </c>
      <c r="L31" s="4" t="s">
        <v>24</v>
      </c>
    </row>
    <row r="32" customHeight="1" spans="1:12">
      <c r="A32" s="4">
        <v>31</v>
      </c>
      <c r="B32" s="4" t="s">
        <v>78</v>
      </c>
      <c r="C32" s="5" t="s">
        <v>79</v>
      </c>
      <c r="D32" s="4">
        <v>5400</v>
      </c>
      <c r="E32" s="4">
        <v>1</v>
      </c>
      <c r="F32" s="4">
        <f t="shared" si="0"/>
        <v>5400</v>
      </c>
      <c r="G32" s="7" t="s">
        <v>34</v>
      </c>
      <c r="H32" s="8" t="s">
        <v>15</v>
      </c>
      <c r="I32" s="4" t="s">
        <v>23</v>
      </c>
      <c r="J32" s="4" t="s">
        <v>24</v>
      </c>
      <c r="K32" s="4" t="s">
        <v>23</v>
      </c>
      <c r="L32" s="4" t="s">
        <v>24</v>
      </c>
    </row>
    <row r="33" customHeight="1" spans="1:12">
      <c r="A33" s="4">
        <v>32</v>
      </c>
      <c r="B33" s="4" t="s">
        <v>43</v>
      </c>
      <c r="C33" s="5" t="s">
        <v>44</v>
      </c>
      <c r="D33" s="4">
        <v>120</v>
      </c>
      <c r="E33" s="4">
        <v>1</v>
      </c>
      <c r="F33" s="4">
        <f t="shared" si="0"/>
        <v>120</v>
      </c>
      <c r="G33" s="7" t="s">
        <v>34</v>
      </c>
      <c r="H33" s="8" t="s">
        <v>15</v>
      </c>
      <c r="I33" s="4" t="s">
        <v>23</v>
      </c>
      <c r="J33" s="4" t="s">
        <v>24</v>
      </c>
      <c r="K33" s="4" t="s">
        <v>23</v>
      </c>
      <c r="L33" s="4" t="s">
        <v>24</v>
      </c>
    </row>
    <row r="34" customHeight="1" spans="1:12">
      <c r="A34" s="4">
        <v>33</v>
      </c>
      <c r="B34" s="4" t="s">
        <v>80</v>
      </c>
      <c r="C34" s="5" t="s">
        <v>81</v>
      </c>
      <c r="D34" s="4">
        <v>280</v>
      </c>
      <c r="E34" s="4">
        <v>1</v>
      </c>
      <c r="F34" s="4">
        <f t="shared" si="0"/>
        <v>280</v>
      </c>
      <c r="G34" s="7" t="s">
        <v>21</v>
      </c>
      <c r="H34" s="8" t="s">
        <v>22</v>
      </c>
      <c r="I34" s="4" t="s">
        <v>23</v>
      </c>
      <c r="J34" s="4" t="s">
        <v>24</v>
      </c>
      <c r="K34" s="4" t="s">
        <v>23</v>
      </c>
      <c r="L34" s="4" t="s">
        <v>24</v>
      </c>
    </row>
    <row r="35" customHeight="1" spans="1:12">
      <c r="A35" s="4">
        <v>34</v>
      </c>
      <c r="B35" s="4" t="s">
        <v>82</v>
      </c>
      <c r="C35" s="5" t="s">
        <v>83</v>
      </c>
      <c r="D35" s="4">
        <v>2200</v>
      </c>
      <c r="E35" s="4">
        <v>8</v>
      </c>
      <c r="F35" s="4">
        <f t="shared" si="0"/>
        <v>17600</v>
      </c>
      <c r="G35" s="7" t="s">
        <v>34</v>
      </c>
      <c r="H35" s="8" t="s">
        <v>15</v>
      </c>
      <c r="I35" s="4" t="s">
        <v>23</v>
      </c>
      <c r="J35" s="4" t="s">
        <v>24</v>
      </c>
      <c r="K35" s="4" t="s">
        <v>23</v>
      </c>
      <c r="L35" s="4" t="s">
        <v>24</v>
      </c>
    </row>
    <row r="36" customHeight="1" spans="1:12">
      <c r="A36" s="4">
        <v>35</v>
      </c>
      <c r="B36" s="4" t="s">
        <v>84</v>
      </c>
      <c r="C36" s="5" t="s">
        <v>85</v>
      </c>
      <c r="D36" s="4">
        <v>5900</v>
      </c>
      <c r="E36" s="4">
        <v>1</v>
      </c>
      <c r="F36" s="4">
        <f t="shared" si="0"/>
        <v>5900</v>
      </c>
      <c r="G36" s="7" t="s">
        <v>34</v>
      </c>
      <c r="H36" s="8" t="s">
        <v>15</v>
      </c>
      <c r="I36" s="4" t="s">
        <v>23</v>
      </c>
      <c r="J36" s="4" t="s">
        <v>24</v>
      </c>
      <c r="K36" s="4" t="s">
        <v>23</v>
      </c>
      <c r="L36" s="4" t="s">
        <v>24</v>
      </c>
    </row>
    <row r="37" customHeight="1" spans="1:12">
      <c r="A37" s="4">
        <v>36</v>
      </c>
      <c r="B37" s="4" t="s">
        <v>86</v>
      </c>
      <c r="C37" s="5" t="s">
        <v>87</v>
      </c>
      <c r="D37" s="4">
        <v>5000</v>
      </c>
      <c r="E37" s="4">
        <v>1</v>
      </c>
      <c r="F37" s="4">
        <f t="shared" si="0"/>
        <v>5000</v>
      </c>
      <c r="G37" s="7" t="s">
        <v>34</v>
      </c>
      <c r="H37" s="8" t="s">
        <v>15</v>
      </c>
      <c r="I37" s="4" t="s">
        <v>23</v>
      </c>
      <c r="J37" s="4" t="s">
        <v>24</v>
      </c>
      <c r="K37" s="4" t="s">
        <v>23</v>
      </c>
      <c r="L37" s="4" t="s">
        <v>24</v>
      </c>
    </row>
    <row r="38" customHeight="1" spans="1:12">
      <c r="A38" s="4">
        <v>37</v>
      </c>
      <c r="B38" s="4" t="s">
        <v>88</v>
      </c>
      <c r="C38" s="5" t="s">
        <v>89</v>
      </c>
      <c r="D38" s="4">
        <v>400</v>
      </c>
      <c r="E38" s="4">
        <v>1</v>
      </c>
      <c r="F38" s="4">
        <f t="shared" si="0"/>
        <v>400</v>
      </c>
      <c r="G38" s="7" t="s">
        <v>34</v>
      </c>
      <c r="H38" s="8" t="s">
        <v>15</v>
      </c>
      <c r="I38" s="4" t="s">
        <v>23</v>
      </c>
      <c r="J38" s="4" t="s">
        <v>24</v>
      </c>
      <c r="K38" s="4" t="s">
        <v>23</v>
      </c>
      <c r="L38" s="4" t="s">
        <v>24</v>
      </c>
    </row>
    <row r="39" customHeight="1" spans="1:12">
      <c r="A39" s="4">
        <v>38</v>
      </c>
      <c r="B39" s="4" t="s">
        <v>90</v>
      </c>
      <c r="C39" s="5" t="s">
        <v>91</v>
      </c>
      <c r="D39" s="4">
        <v>400</v>
      </c>
      <c r="E39" s="4">
        <v>1</v>
      </c>
      <c r="F39" s="4">
        <f t="shared" si="0"/>
        <v>400</v>
      </c>
      <c r="G39" s="7" t="s">
        <v>34</v>
      </c>
      <c r="H39" s="8" t="s">
        <v>15</v>
      </c>
      <c r="I39" s="4" t="s">
        <v>23</v>
      </c>
      <c r="J39" s="4" t="s">
        <v>24</v>
      </c>
      <c r="K39" s="4" t="s">
        <v>23</v>
      </c>
      <c r="L39" s="4" t="s">
        <v>24</v>
      </c>
    </row>
    <row r="40" customHeight="1" spans="1:12">
      <c r="A40" s="4">
        <v>39</v>
      </c>
      <c r="B40" s="4" t="s">
        <v>43</v>
      </c>
      <c r="C40" s="5" t="s">
        <v>44</v>
      </c>
      <c r="D40" s="4">
        <v>120</v>
      </c>
      <c r="E40" s="4">
        <v>1</v>
      </c>
      <c r="F40" s="4">
        <f t="shared" si="0"/>
        <v>120</v>
      </c>
      <c r="G40" s="7" t="s">
        <v>34</v>
      </c>
      <c r="H40" s="8" t="s">
        <v>15</v>
      </c>
      <c r="I40" s="4" t="s">
        <v>23</v>
      </c>
      <c r="J40" s="4" t="s">
        <v>24</v>
      </c>
      <c r="K40" s="4" t="s">
        <v>23</v>
      </c>
      <c r="L40" s="4" t="s">
        <v>24</v>
      </c>
    </row>
    <row r="41" customHeight="1" spans="1:12">
      <c r="A41" s="4">
        <v>40</v>
      </c>
      <c r="B41" s="4" t="s">
        <v>92</v>
      </c>
      <c r="C41" s="5" t="s">
        <v>93</v>
      </c>
      <c r="D41" s="4">
        <v>800</v>
      </c>
      <c r="E41" s="4">
        <v>1</v>
      </c>
      <c r="F41" s="4">
        <f t="shared" si="0"/>
        <v>800</v>
      </c>
      <c r="G41" s="7" t="s">
        <v>21</v>
      </c>
      <c r="H41" s="8" t="s">
        <v>22</v>
      </c>
      <c r="I41" s="4" t="s">
        <v>23</v>
      </c>
      <c r="J41" s="4" t="s">
        <v>24</v>
      </c>
      <c r="K41" s="4" t="s">
        <v>23</v>
      </c>
      <c r="L41" s="4" t="s">
        <v>24</v>
      </c>
    </row>
    <row r="42" customHeight="1" spans="1:12">
      <c r="A42" s="4">
        <v>41</v>
      </c>
      <c r="B42" s="4" t="s">
        <v>94</v>
      </c>
      <c r="C42" s="5" t="s">
        <v>95</v>
      </c>
      <c r="D42" s="4">
        <v>10000</v>
      </c>
      <c r="E42" s="4">
        <v>1</v>
      </c>
      <c r="F42" s="4">
        <f t="shared" si="0"/>
        <v>10000</v>
      </c>
      <c r="G42" s="7" t="s">
        <v>21</v>
      </c>
      <c r="H42" s="8" t="s">
        <v>22</v>
      </c>
      <c r="I42" s="4" t="s">
        <v>23</v>
      </c>
      <c r="J42" s="4" t="s">
        <v>24</v>
      </c>
      <c r="K42" s="4" t="s">
        <v>23</v>
      </c>
      <c r="L42" s="4" t="s">
        <v>24</v>
      </c>
    </row>
    <row r="43" customHeight="1" spans="1:12">
      <c r="A43" s="9"/>
      <c r="B43" s="9" t="s">
        <v>96</v>
      </c>
      <c r="C43" s="9"/>
      <c r="D43" s="9"/>
      <c r="E43" s="9"/>
      <c r="F43" s="4">
        <f>SUM(F2:F42)</f>
        <v>199200</v>
      </c>
      <c r="G43" s="10"/>
      <c r="H43" s="10"/>
      <c r="I43" s="9"/>
      <c r="J43" s="9"/>
      <c r="K43" s="9"/>
      <c r="L43" s="10"/>
    </row>
  </sheetData>
  <mergeCells count="1">
    <mergeCell ref="B43:E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2026-09-25T09:03:00Z</dcterms:created>
  <dcterms:modified xsi:type="dcterms:W3CDTF">2026-09-28T08:51:51Z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BB099B2E0DCE4C8F88D43BAFB293990D_11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